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<sst xmlns="http://schemas.openxmlformats.org/spreadsheetml/2006/main" count="202" uniqueCount="115">
  <si>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</si>
  <si>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</si>
  <si>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</si>
  <si>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</si>
  <si>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</si>
  <si>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r>
      <rPr>
        <sz val="12"/>
        <rFont val="Times New Roman"/>
        <family val="1"/>
      </rPr>
      <t xml:space="preserve">на 2014 год и на плановый период 2015 и 2016 годов"   </t>
    </r>
    <r>
      <rPr>
        <sz val="12"/>
        <rFont val="Arial"/>
        <family val="2"/>
      </rPr>
      <t xml:space="preserve">        </t>
    </r>
  </si>
  <si>
    <t>и на плановый период 2015 и 2016 годов</t>
  </si>
  <si>
    <t>Целевая статья расходов</t>
  </si>
  <si>
    <t xml:space="preserve">Наименование социально-значимого результата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</si>
  <si>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</si>
  <si>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</si>
  <si>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Организация предоставления комплекса государственных и муниципальных услуг по принципу "одного окна"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</si>
  <si>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</si>
  <si>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</si>
  <si>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Совершенствование условий для развития муниципальной службы и качества управления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</si>
  <si>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</si>
  <si>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</si>
  <si>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Обеспечение реализации на территории городского округа мероприятий по гражданской обороне</t>
  </si>
  <si>
    <t>Обеспечение реализации на территории городского округа мероприятий по предупреждению и ликвидации последствий чрезвычайных ситуаций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</si>
  <si>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</si>
  <si>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06 0 0000</t>
  </si>
  <si>
    <t>Совершенствование организации движения транспортных средств и пешеходов в городском округе</t>
  </si>
  <si>
    <t>Улучшение состояния и строительство новых дорог, тротуаров и внутриквартальных проездов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</si>
  <si>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</si>
  <si>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Муниципальная программа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</si>
  <si>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</si>
  <si>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Разработка Правил землепользования и застройки городского округа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</si>
  <si>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</si>
  <si>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</si>
  <si>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Формирование информационных ресурсов градостроительной деятельности</t>
  </si>
  <si>
    <t>Муниципальная программа «Профилактика правонарушений на территории городского округа город Михайловка» на 2014-2016 годы</t>
  </si>
  <si>
    <t>05 0 0000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</si>
  <si>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</si>
  <si>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</si>
  <si>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Субсидирование объектов малого и среднего предпринимательства</t>
  </si>
  <si>
    <t>Организация и проведение мероприятий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</si>
  <si>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</si>
  <si>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</si>
  <si>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Обеспечение реализации на территории городского округа  инициатив граждан по решению вопросов местного значения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</si>
  <si>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</si>
  <si>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</si>
  <si>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Проведение капитального ремонта муниципального жилого фонда городского округа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</si>
  <si>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</si>
  <si>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</si>
  <si>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Обновление основных фондов</t>
  </si>
  <si>
    <t>Внедрение энерго- и ресурсосберегающих технологий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</si>
  <si>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</si>
  <si>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</si>
  <si>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Организация общественных работ</t>
  </si>
  <si>
    <t>Организация временного трудоустройства несовершеннолетних граждан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</si>
  <si>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</si>
  <si>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</si>
  <si>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Обеспечение открытия дополнительных мест для получения дошкольного образования</t>
  </si>
  <si>
    <t>Развитие инфраструктуры дошкольных образовательных учреждений</t>
  </si>
  <si>
    <t>Муниципальная программа "Пожарная безопасность в образовательных учреждениях" на 2014-2016 годы"</t>
  </si>
  <si>
    <t>14 0 0000</t>
  </si>
  <si>
    <t>Организация комплексной профилактической работы по выполнению требований пожарной безопасности</t>
  </si>
  <si>
    <t>Муниципальная программа "Медицинское обеспечение в образовательных учреждениях" на 2014-2016 годы</t>
  </si>
  <si>
    <t>15 0 0000</t>
  </si>
  <si>
    <t>Создание условий, обеспечивающих сохранность здоровья участников образовательного процесса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</si>
  <si>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</si>
  <si>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</si>
  <si>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Обеспечение условий, обеспечивающих безопасность учебного процесса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</si>
  <si>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</si>
  <si>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</si>
  <si>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Обеспечение условий для организации процесса духовно – нравственного воспитания детей и подростков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</si>
  <si>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</si>
  <si>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</si>
  <si>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Совершенствование системы профилактики и привитие в подростковой и молодежной среде навыков здорового образа жизни</t>
  </si>
  <si>
    <t>Муниципальная программа "Одаренные дети" на 2014-2016 годы</t>
  </si>
  <si>
    <t>19 0 0000</t>
  </si>
  <si>
    <t>Обеспечение условий для выявления и развития талантливых и одаренных детей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</si>
  <si>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</si>
  <si>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</si>
  <si>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</t>
  </si>
  <si>
    <t>21 0 0000</t>
  </si>
  <si>
    <t>Развитие творческих способностей детей и подростков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</si>
  <si>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</si>
  <si>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</si>
  <si>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«Чистое слово» на 2014-2016 годы</t>
  </si>
  <si>
    <t>23 0 0000</t>
  </si>
  <si>
    <t>Проведение агитационно-пропагандистской работы по духовно нравственному воспитанию молодежи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</si>
  <si>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на 2014-2016 гг.»</t>
  </si>
  <si>
    <t>24 0 0000</t>
  </si>
  <si>
    <t>Проведение работы по профилактике экстремистской  деятельности в молодежной среде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</si>
  <si>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</si>
  <si>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</si>
  <si>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 xml:space="preserve">Организация питания детей </t>
  </si>
  <si>
    <t>Организация отдыха и оздоровления детей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</si>
  <si>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</si>
  <si>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</si>
  <si>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Оказание содействия и поддержки мастерам народных художественных промыслов</t>
  </si>
  <si>
    <t>27 0 0000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</si>
  <si>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</si>
  <si>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</si>
  <si>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</si>
  <si>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Предоставление финансовой поддержки гражданам, осуществляющим приобретение либо строительство жилья с использованием механизма жилищного кредитования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</si>
  <si>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</si>
  <si>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</si>
  <si>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>Предоставление социальной выплаты молодым семьям для улучшения жилищных условий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</si>
  <si>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</si>
  <si>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</si>
  <si>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Привлечение различных категорий населения городского округа к регулярным занятиям физической культурой и спортом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</si>
  <si>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</si>
  <si>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31 0 0000</t>
  </si>
  <si>
    <t>Реконструкция и модернизация коммунальной инфраструктуры</t>
  </si>
  <si>
    <t>Развитие и совершенствование системы энергоаудита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</si>
  <si>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</si>
  <si>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</si>
  <si>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Обеспечение доступности социальных объектов и услуг для инвалидов</t>
  </si>
  <si>
    <t>Всего:</t>
  </si>
  <si>
    <t>Другие мероприятия по обеспечению безопасности граждан</t>
  </si>
  <si>
    <t>51191,0</t>
  </si>
  <si>
    <t>на реализацию муниципальных  программ на 2014 год</t>
  </si>
  <si>
    <r>
      <rPr>
        <sz val="12"/>
        <rFont val="Times New Roman"/>
        <family val="1"/>
      </rPr>
      <t xml:space="preserve">Приложение № </t>
    </r>
    <r>
      <rPr>
        <sz val="12"/>
        <rFont val="Arial"/>
        <family val="2"/>
      </rPr>
      <t xml:space="preserve">  6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</si>
</sst>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64" fontId="5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64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78">
      <selection activeCell="F81" sqref="F81"/>
    </sheetView>
  </sheetViews>
  <sheetFormatPr defaultColWidth="9.140625" defaultRowHeight="12.75"/>
  <cols>
    <col min="1" max="1" width="36.28125" style="0" customWidth="1"/>
    <col min="2" max="2" width="11.140625" style="2" customWidth="1"/>
    <col min="3" max="3" width="21.57421875" style="2" customWidth="1"/>
    <col min="4" max="4" width="9.7109375" style="0" customWidth="1"/>
    <col min="5" max="5" width="10.421875" style="0" customWidth="1"/>
    <col min="6" max="6" width="9.7109375" style="0" customWidth="1"/>
  </cols>
  <sheetData>
    <row r="1" spans="1:6" ht="15.75">
      <c r="A1" s="33" t="s">
        <v>114</v>
      </c>
      <c r="B1" s="33"/>
      <c r="C1" s="33"/>
      <c r="D1" s="33"/>
      <c r="E1" s="33"/>
      <c r="F1" s="33"/>
    </row>
    <row r="2" spans="1:6" ht="15.75">
      <c r="A2" s="33" t="s">
        <v>4</v>
      </c>
      <c r="B2" s="33"/>
      <c r="C2" s="33"/>
      <c r="D2" s="33"/>
      <c r="E2" s="33"/>
      <c r="F2" s="33"/>
    </row>
    <row r="3" spans="1:6" ht="15.75">
      <c r="A3" s="12"/>
      <c r="B3" s="32" t="s">
        <v>3</v>
      </c>
      <c r="C3" s="32"/>
      <c r="D3" s="32"/>
      <c r="E3" s="32"/>
      <c r="F3" s="32"/>
    </row>
    <row r="4" spans="1:6" ht="15.75">
      <c r="A4" s="33" t="s">
        <v>5</v>
      </c>
      <c r="B4" s="33"/>
      <c r="C4" s="33"/>
      <c r="D4" s="33"/>
      <c r="E4" s="33"/>
      <c r="F4" s="33"/>
    </row>
    <row r="6" spans="1:6" ht="15.75">
      <c r="A6" s="31" t="s">
        <v>0</v>
      </c>
      <c r="B6" s="31"/>
      <c r="C6" s="31"/>
      <c r="D6" s="31"/>
      <c r="E6" s="31"/>
      <c r="F6" s="31"/>
    </row>
    <row r="7" spans="1:6" ht="15.75">
      <c r="A7" s="31" t="s">
        <v>113</v>
      </c>
      <c r="B7" s="31"/>
      <c r="C7" s="31"/>
      <c r="D7" s="31"/>
      <c r="E7" s="31"/>
      <c r="F7" s="31"/>
    </row>
    <row r="8" spans="1:6" ht="15.75">
      <c r="A8" s="31" t="s">
        <v>6</v>
      </c>
      <c r="B8" s="31"/>
      <c r="C8" s="31"/>
      <c r="D8" s="31"/>
      <c r="E8" s="31"/>
      <c r="F8" s="31"/>
    </row>
    <row r="9" spans="1:4" ht="12.75">
      <c r="A9" s="3"/>
      <c r="B9" s="4"/>
      <c r="C9" s="4"/>
      <c r="D9" s="3"/>
    </row>
    <row r="10" spans="1:6" ht="24" customHeight="1">
      <c r="A10" s="29" t="s">
        <v>1</v>
      </c>
      <c r="B10" s="30" t="s">
        <v>7</v>
      </c>
      <c r="C10" s="30" t="s">
        <v>8</v>
      </c>
      <c r="D10" s="29" t="s">
        <v>2</v>
      </c>
      <c r="E10" s="29"/>
      <c r="F10" s="29"/>
    </row>
    <row r="11" spans="1:6" ht="47.25" customHeight="1">
      <c r="A11" s="29"/>
      <c r="B11" s="30"/>
      <c r="C11" s="30"/>
      <c r="D11" s="11">
        <v>2014</v>
      </c>
      <c r="E11" s="11">
        <v>2015</v>
      </c>
      <c r="F11" s="11">
        <v>2016</v>
      </c>
    </row>
    <row r="12" spans="1:6" s="9" customFormat="1" ht="120.75" customHeight="1">
      <c r="A12" s="16" t="s">
        <v>9</v>
      </c>
      <c r="B12" s="13" t="s">
        <v>10</v>
      </c>
      <c r="C12" s="6"/>
      <c r="D12" s="24">
        <f>D13</f>
        <v>12500</v>
      </c>
      <c r="E12" s="24">
        <f>E13</f>
        <v>12500</v>
      </c>
      <c r="F12" s="24">
        <f>F13</f>
        <v>12500</v>
      </c>
    </row>
    <row r="13" spans="1:6" s="9" customFormat="1" ht="117.75" customHeight="1">
      <c r="A13" s="15" t="s">
        <v>9</v>
      </c>
      <c r="B13" s="14" t="s">
        <v>10</v>
      </c>
      <c r="C13" s="10" t="s">
        <v>11</v>
      </c>
      <c r="D13" s="23">
        <v>12500</v>
      </c>
      <c r="E13" s="23">
        <v>12500</v>
      </c>
      <c r="F13" s="23">
        <v>12500</v>
      </c>
    </row>
    <row r="14" spans="1:6" s="9" customFormat="1" ht="87.75" customHeight="1" hidden="1">
      <c r="A14" s="16" t="s">
        <v>36</v>
      </c>
      <c r="B14" s="14" t="s">
        <v>37</v>
      </c>
      <c r="C14" s="10"/>
      <c r="D14" s="24"/>
      <c r="E14" s="24"/>
      <c r="F14" s="24"/>
    </row>
    <row r="15" spans="1:6" s="9" customFormat="1" ht="115.5" customHeight="1" hidden="1">
      <c r="A15" s="15" t="s">
        <v>36</v>
      </c>
      <c r="B15" s="14" t="s">
        <v>37</v>
      </c>
      <c r="C15" s="10" t="s">
        <v>38</v>
      </c>
      <c r="D15" s="24"/>
      <c r="E15" s="24"/>
      <c r="F15" s="24"/>
    </row>
    <row r="16" spans="1:6" ht="68.25" customHeight="1">
      <c r="A16" s="17" t="s">
        <v>12</v>
      </c>
      <c r="B16" s="13" t="s">
        <v>13</v>
      </c>
      <c r="C16" s="8"/>
      <c r="D16" s="24">
        <f>D17</f>
        <v>185</v>
      </c>
      <c r="E16" s="24">
        <f>E17</f>
        <v>205</v>
      </c>
      <c r="F16" s="24">
        <f>F17</f>
        <v>205</v>
      </c>
    </row>
    <row r="17" spans="1:6" ht="64.5" customHeight="1">
      <c r="A17" s="18" t="s">
        <v>12</v>
      </c>
      <c r="B17" s="14" t="s">
        <v>13</v>
      </c>
      <c r="C17" s="10" t="s">
        <v>14</v>
      </c>
      <c r="D17" s="23">
        <v>185</v>
      </c>
      <c r="E17" s="23">
        <v>205</v>
      </c>
      <c r="F17" s="23">
        <v>205</v>
      </c>
    </row>
    <row r="18" spans="1:6" ht="87" customHeight="1">
      <c r="A18" s="17" t="s">
        <v>15</v>
      </c>
      <c r="B18" s="13" t="s">
        <v>16</v>
      </c>
      <c r="C18" s="8"/>
      <c r="D18" s="24">
        <f>D20+D21+D24</f>
        <v>3800</v>
      </c>
      <c r="E18" s="24">
        <f>E20+E21+E24</f>
        <v>3800</v>
      </c>
      <c r="F18" s="24">
        <f>F20+F21+F24</f>
        <v>3800</v>
      </c>
    </row>
    <row r="19" spans="1:6" ht="32.25" customHeight="1" hidden="1">
      <c r="A19" s="15"/>
      <c r="B19" s="6"/>
      <c r="C19" s="6"/>
      <c r="D19" s="23"/>
      <c r="E19" s="23"/>
      <c r="F19" s="23"/>
    </row>
    <row r="20" spans="1:6" ht="111.75" customHeight="1">
      <c r="A20" s="18" t="s">
        <v>15</v>
      </c>
      <c r="B20" s="14" t="s">
        <v>16</v>
      </c>
      <c r="C20" s="10" t="s">
        <v>17</v>
      </c>
      <c r="D20" s="23">
        <v>1596</v>
      </c>
      <c r="E20" s="23">
        <v>1596</v>
      </c>
      <c r="F20" s="23">
        <v>1596</v>
      </c>
    </row>
    <row r="21" spans="1:6" ht="161.25" customHeight="1">
      <c r="A21" s="18" t="s">
        <v>15</v>
      </c>
      <c r="B21" s="14" t="s">
        <v>16</v>
      </c>
      <c r="C21" s="10" t="s">
        <v>18</v>
      </c>
      <c r="D21" s="23">
        <v>1577</v>
      </c>
      <c r="E21" s="23">
        <v>1577</v>
      </c>
      <c r="F21" s="23">
        <v>1577</v>
      </c>
    </row>
    <row r="22" spans="1:6" ht="70.5" customHeight="1" hidden="1">
      <c r="A22" s="17" t="s">
        <v>30</v>
      </c>
      <c r="B22" s="14" t="s">
        <v>31</v>
      </c>
      <c r="C22" s="10"/>
      <c r="D22" s="23"/>
      <c r="E22" s="23"/>
      <c r="F22" s="23"/>
    </row>
    <row r="23" spans="1:6" ht="69.75" customHeight="1" hidden="1">
      <c r="A23" s="18" t="s">
        <v>30</v>
      </c>
      <c r="B23" s="14" t="s">
        <v>31</v>
      </c>
      <c r="C23" s="10"/>
      <c r="D23" s="23"/>
      <c r="E23" s="23"/>
      <c r="F23" s="23"/>
    </row>
    <row r="24" spans="1:6" ht="83.25" customHeight="1">
      <c r="A24" s="18" t="s">
        <v>15</v>
      </c>
      <c r="B24" s="14" t="s">
        <v>16</v>
      </c>
      <c r="C24" s="10" t="s">
        <v>111</v>
      </c>
      <c r="D24" s="23">
        <v>627</v>
      </c>
      <c r="E24" s="23">
        <v>627</v>
      </c>
      <c r="F24" s="23">
        <v>627</v>
      </c>
    </row>
    <row r="25" spans="1:6" ht="99" customHeight="1">
      <c r="A25" s="17" t="s">
        <v>19</v>
      </c>
      <c r="B25" s="13" t="s">
        <v>20</v>
      </c>
      <c r="C25" s="8"/>
      <c r="D25" s="24">
        <f>D26+D27</f>
        <v>31622</v>
      </c>
      <c r="E25" s="24">
        <f>E26+E27</f>
        <v>33902</v>
      </c>
      <c r="F25" s="24">
        <f>F26+F27</f>
        <v>34915</v>
      </c>
    </row>
    <row r="26" spans="1:6" ht="98.25" customHeight="1">
      <c r="A26" s="18" t="s">
        <v>19</v>
      </c>
      <c r="B26" s="14" t="s">
        <v>20</v>
      </c>
      <c r="C26" s="10" t="s">
        <v>21</v>
      </c>
      <c r="D26" s="23">
        <v>1500</v>
      </c>
      <c r="E26" s="23">
        <v>1500</v>
      </c>
      <c r="F26" s="23">
        <v>1500</v>
      </c>
    </row>
    <row r="27" spans="1:6" ht="96.75" customHeight="1">
      <c r="A27" s="18" t="s">
        <v>19</v>
      </c>
      <c r="B27" s="14" t="s">
        <v>20</v>
      </c>
      <c r="C27" s="10" t="s">
        <v>22</v>
      </c>
      <c r="D27" s="23">
        <v>30122</v>
      </c>
      <c r="E27" s="23">
        <v>32402</v>
      </c>
      <c r="F27" s="23">
        <v>33415</v>
      </c>
    </row>
    <row r="28" spans="1:6" ht="114" customHeight="1">
      <c r="A28" s="17" t="s">
        <v>23</v>
      </c>
      <c r="B28" s="13" t="s">
        <v>25</v>
      </c>
      <c r="C28" s="22"/>
      <c r="D28" s="24">
        <f>D29</f>
        <v>500</v>
      </c>
      <c r="E28" s="24">
        <f>E29</f>
        <v>0</v>
      </c>
      <c r="F28" s="24">
        <f>F29</f>
        <v>0</v>
      </c>
    </row>
    <row r="29" spans="1:6" ht="99" customHeight="1">
      <c r="A29" s="18" t="s">
        <v>24</v>
      </c>
      <c r="B29" s="14" t="s">
        <v>25</v>
      </c>
      <c r="C29" s="10" t="s">
        <v>26</v>
      </c>
      <c r="D29" s="23">
        <v>500</v>
      </c>
      <c r="E29" s="23">
        <v>0</v>
      </c>
      <c r="F29" s="23">
        <v>0</v>
      </c>
    </row>
    <row r="30" spans="1:6" ht="111.75" customHeight="1">
      <c r="A30" s="17" t="s">
        <v>27</v>
      </c>
      <c r="B30" s="13" t="s">
        <v>28</v>
      </c>
      <c r="C30" s="8"/>
      <c r="D30" s="24">
        <f>D31</f>
        <v>60</v>
      </c>
      <c r="E30" s="24">
        <f>E31</f>
        <v>0</v>
      </c>
      <c r="F30" s="24">
        <f>F31</f>
        <v>0</v>
      </c>
    </row>
    <row r="31" spans="1:6" ht="101.25" customHeight="1">
      <c r="A31" s="18" t="s">
        <v>27</v>
      </c>
      <c r="B31" s="14" t="s">
        <v>28</v>
      </c>
      <c r="C31" s="10" t="s">
        <v>29</v>
      </c>
      <c r="D31" s="23">
        <v>60</v>
      </c>
      <c r="E31" s="23">
        <v>0</v>
      </c>
      <c r="F31" s="23">
        <v>0</v>
      </c>
    </row>
    <row r="32" spans="1:6" ht="84.75" customHeight="1" hidden="1">
      <c r="A32" s="7" t="s">
        <v>32</v>
      </c>
      <c r="B32" s="14" t="s">
        <v>33</v>
      </c>
      <c r="C32" s="6"/>
      <c r="D32" s="23"/>
      <c r="E32" s="23"/>
      <c r="F32" s="23"/>
    </row>
    <row r="33" spans="1:6" ht="65.25" customHeight="1" hidden="1">
      <c r="A33" s="5" t="s">
        <v>32</v>
      </c>
      <c r="B33" s="14" t="s">
        <v>33</v>
      </c>
      <c r="C33" s="10" t="s">
        <v>34</v>
      </c>
      <c r="D33" s="23"/>
      <c r="E33" s="23"/>
      <c r="F33" s="23"/>
    </row>
    <row r="34" spans="1:6" ht="69.75" customHeight="1" hidden="1">
      <c r="A34" s="15" t="s">
        <v>32</v>
      </c>
      <c r="B34" s="14" t="s">
        <v>33</v>
      </c>
      <c r="C34" s="10" t="s">
        <v>35</v>
      </c>
      <c r="D34" s="23"/>
      <c r="E34" s="23"/>
      <c r="F34" s="23"/>
    </row>
    <row r="35" spans="1:6" ht="95.25" customHeight="1">
      <c r="A35" s="17" t="s">
        <v>39</v>
      </c>
      <c r="B35" s="13" t="s">
        <v>40</v>
      </c>
      <c r="C35" s="8"/>
      <c r="D35" s="24">
        <f>D36</f>
        <v>500</v>
      </c>
      <c r="E35" s="24">
        <f>E36</f>
        <v>0</v>
      </c>
      <c r="F35" s="24">
        <f>F36</f>
        <v>0</v>
      </c>
    </row>
    <row r="36" spans="1:6" ht="102" customHeight="1">
      <c r="A36" s="18" t="s">
        <v>39</v>
      </c>
      <c r="B36" s="14" t="s">
        <v>40</v>
      </c>
      <c r="C36" s="10" t="s">
        <v>41</v>
      </c>
      <c r="D36" s="23">
        <v>500</v>
      </c>
      <c r="E36" s="23">
        <v>0</v>
      </c>
      <c r="F36" s="23">
        <v>0</v>
      </c>
    </row>
    <row r="37" spans="1:6" ht="97.5" customHeight="1">
      <c r="A37" s="17" t="s">
        <v>42</v>
      </c>
      <c r="B37" s="13" t="s">
        <v>43</v>
      </c>
      <c r="C37" s="8"/>
      <c r="D37" s="24">
        <f>D38+D39</f>
        <v>9585</v>
      </c>
      <c r="E37" s="24">
        <f>E38+E39</f>
        <v>0</v>
      </c>
      <c r="F37" s="24">
        <f>F38+F39</f>
        <v>0</v>
      </c>
    </row>
    <row r="38" spans="1:6" ht="90" customHeight="1">
      <c r="A38" s="18" t="s">
        <v>42</v>
      </c>
      <c r="B38" s="14" t="s">
        <v>43</v>
      </c>
      <c r="C38" s="10" t="s">
        <v>44</v>
      </c>
      <c r="D38" s="23">
        <v>7576</v>
      </c>
      <c r="E38" s="23">
        <v>0</v>
      </c>
      <c r="F38" s="23">
        <v>0</v>
      </c>
    </row>
    <row r="39" spans="1:6" ht="84.75" customHeight="1">
      <c r="A39" s="18" t="s">
        <v>42</v>
      </c>
      <c r="B39" s="14" t="s">
        <v>43</v>
      </c>
      <c r="C39" s="10" t="s">
        <v>45</v>
      </c>
      <c r="D39" s="23">
        <v>2009</v>
      </c>
      <c r="E39" s="23">
        <v>0</v>
      </c>
      <c r="F39" s="23">
        <v>0</v>
      </c>
    </row>
    <row r="40" spans="1:6" ht="84" customHeight="1">
      <c r="A40" s="17" t="s">
        <v>46</v>
      </c>
      <c r="B40" s="13" t="s">
        <v>47</v>
      </c>
      <c r="C40" s="8"/>
      <c r="D40" s="24">
        <f>D41+D42</f>
        <v>2290</v>
      </c>
      <c r="E40" s="24">
        <f>E41+E42</f>
        <v>0</v>
      </c>
      <c r="F40" s="24">
        <f>F41+F42</f>
        <v>0</v>
      </c>
    </row>
    <row r="41" spans="1:6" ht="63.75" customHeight="1">
      <c r="A41" s="18" t="s">
        <v>46</v>
      </c>
      <c r="B41" s="14" t="s">
        <v>47</v>
      </c>
      <c r="C41" s="10" t="s">
        <v>48</v>
      </c>
      <c r="D41" s="23">
        <v>1415</v>
      </c>
      <c r="E41" s="23">
        <v>0</v>
      </c>
      <c r="F41" s="23">
        <v>0</v>
      </c>
    </row>
    <row r="42" spans="1:6" ht="69.75" customHeight="1">
      <c r="A42" s="18" t="s">
        <v>46</v>
      </c>
      <c r="B42" s="14" t="s">
        <v>47</v>
      </c>
      <c r="C42" s="10" t="s">
        <v>49</v>
      </c>
      <c r="D42" s="23">
        <v>875</v>
      </c>
      <c r="E42" s="23">
        <v>0</v>
      </c>
      <c r="F42" s="23">
        <v>0</v>
      </c>
    </row>
    <row r="43" spans="1:6" ht="81" customHeight="1">
      <c r="A43" s="17" t="s">
        <v>50</v>
      </c>
      <c r="B43" s="13" t="s">
        <v>51</v>
      </c>
      <c r="C43" s="8"/>
      <c r="D43" s="24">
        <f>D44+D45</f>
        <v>5750</v>
      </c>
      <c r="E43" s="24">
        <f>E44+E45</f>
        <v>0</v>
      </c>
      <c r="F43" s="24">
        <f>F44+F45</f>
        <v>0</v>
      </c>
    </row>
    <row r="44" spans="1:6" ht="96" customHeight="1">
      <c r="A44" s="18" t="s">
        <v>50</v>
      </c>
      <c r="B44" s="14" t="s">
        <v>51</v>
      </c>
      <c r="C44" s="10" t="s">
        <v>52</v>
      </c>
      <c r="D44" s="23">
        <v>2750</v>
      </c>
      <c r="E44" s="23">
        <v>0</v>
      </c>
      <c r="F44" s="23">
        <v>0</v>
      </c>
    </row>
    <row r="45" spans="1:6" ht="88.5" customHeight="1">
      <c r="A45" s="18" t="s">
        <v>50</v>
      </c>
      <c r="B45" s="14" t="s">
        <v>51</v>
      </c>
      <c r="C45" s="10" t="s">
        <v>53</v>
      </c>
      <c r="D45" s="23">
        <v>3000</v>
      </c>
      <c r="E45" s="23">
        <v>0</v>
      </c>
      <c r="F45" s="23">
        <v>0</v>
      </c>
    </row>
    <row r="46" spans="1:6" ht="65.25" customHeight="1">
      <c r="A46" s="16" t="s">
        <v>54</v>
      </c>
      <c r="B46" s="13" t="s">
        <v>55</v>
      </c>
      <c r="C46" s="8"/>
      <c r="D46" s="24">
        <f>D47</f>
        <v>906</v>
      </c>
      <c r="E46" s="24">
        <f>E47</f>
        <v>2907</v>
      </c>
      <c r="F46" s="24">
        <f>F47</f>
        <v>0</v>
      </c>
    </row>
    <row r="47" spans="1:6" s="9" customFormat="1" ht="134.25" customHeight="1">
      <c r="A47" s="18" t="s">
        <v>54</v>
      </c>
      <c r="B47" s="20" t="s">
        <v>55</v>
      </c>
      <c r="C47" s="10" t="s">
        <v>56</v>
      </c>
      <c r="D47" s="23">
        <v>906</v>
      </c>
      <c r="E47" s="23">
        <v>2907</v>
      </c>
      <c r="F47" s="23"/>
    </row>
    <row r="48" spans="1:6" s="9" customFormat="1" ht="67.5" customHeight="1">
      <c r="A48" s="16" t="s">
        <v>57</v>
      </c>
      <c r="B48" s="19" t="s">
        <v>58</v>
      </c>
      <c r="C48" s="8"/>
      <c r="D48" s="24">
        <f>D49</f>
        <v>3216</v>
      </c>
      <c r="E48" s="24">
        <f>E49</f>
        <v>4023</v>
      </c>
      <c r="F48" s="24">
        <f>F49</f>
        <v>0</v>
      </c>
    </row>
    <row r="49" spans="1:6" s="9" customFormat="1" ht="97.5" customHeight="1">
      <c r="A49" s="18" t="s">
        <v>57</v>
      </c>
      <c r="B49" s="20" t="s">
        <v>58</v>
      </c>
      <c r="C49" s="10" t="s">
        <v>59</v>
      </c>
      <c r="D49" s="23">
        <v>3216</v>
      </c>
      <c r="E49" s="23">
        <v>4023</v>
      </c>
      <c r="F49" s="23"/>
    </row>
    <row r="50" spans="1:6" s="9" customFormat="1" ht="87" customHeight="1" hidden="1">
      <c r="A50" s="17" t="s">
        <v>60</v>
      </c>
      <c r="B50" s="19" t="s">
        <v>61</v>
      </c>
      <c r="C50" s="8"/>
      <c r="D50" s="24"/>
      <c r="E50" s="24"/>
      <c r="F50" s="24"/>
    </row>
    <row r="51" spans="1:6" s="9" customFormat="1" ht="85.5" customHeight="1" hidden="1">
      <c r="A51" s="18" t="s">
        <v>60</v>
      </c>
      <c r="B51" s="20" t="s">
        <v>61</v>
      </c>
      <c r="C51" s="10" t="s">
        <v>62</v>
      </c>
      <c r="D51" s="23"/>
      <c r="E51" s="23"/>
      <c r="F51" s="23"/>
    </row>
    <row r="52" spans="1:6" s="9" customFormat="1" ht="88.5" customHeight="1">
      <c r="A52" s="17" t="s">
        <v>63</v>
      </c>
      <c r="B52" s="19" t="s">
        <v>64</v>
      </c>
      <c r="C52" s="8"/>
      <c r="D52" s="24">
        <f>D53</f>
        <v>274</v>
      </c>
      <c r="E52" s="24">
        <f>E53</f>
        <v>0</v>
      </c>
      <c r="F52" s="24">
        <f>F53</f>
        <v>0</v>
      </c>
    </row>
    <row r="53" spans="1:6" s="9" customFormat="1" ht="117" customHeight="1">
      <c r="A53" s="18" t="s">
        <v>63</v>
      </c>
      <c r="B53" s="20" t="s">
        <v>64</v>
      </c>
      <c r="C53" s="10" t="s">
        <v>65</v>
      </c>
      <c r="D53" s="23">
        <v>274</v>
      </c>
      <c r="E53" s="23">
        <v>0</v>
      </c>
      <c r="F53" s="23">
        <v>0</v>
      </c>
    </row>
    <row r="54" spans="1:6" s="9" customFormat="1" ht="129" customHeight="1">
      <c r="A54" s="17" t="s">
        <v>66</v>
      </c>
      <c r="B54" s="19" t="s">
        <v>67</v>
      </c>
      <c r="C54" s="8"/>
      <c r="D54" s="24">
        <f>D55</f>
        <v>88</v>
      </c>
      <c r="E54" s="24">
        <f>E55</f>
        <v>0</v>
      </c>
      <c r="F54" s="24">
        <f>F55</f>
        <v>0</v>
      </c>
    </row>
    <row r="55" spans="1:6" s="9" customFormat="1" ht="133.5" customHeight="1">
      <c r="A55" s="18" t="s">
        <v>66</v>
      </c>
      <c r="B55" s="20" t="s">
        <v>67</v>
      </c>
      <c r="C55" s="10" t="s">
        <v>68</v>
      </c>
      <c r="D55" s="23">
        <v>88</v>
      </c>
      <c r="E55" s="23">
        <v>0</v>
      </c>
      <c r="F55" s="23">
        <v>0</v>
      </c>
    </row>
    <row r="56" spans="1:6" s="9" customFormat="1" ht="33.75" customHeight="1">
      <c r="A56" s="17" t="s">
        <v>69</v>
      </c>
      <c r="B56" s="19" t="s">
        <v>70</v>
      </c>
      <c r="C56" s="8"/>
      <c r="D56" s="24">
        <f>D57</f>
        <v>662</v>
      </c>
      <c r="E56" s="24">
        <f>E57</f>
        <v>0</v>
      </c>
      <c r="F56" s="24">
        <f>F57</f>
        <v>0</v>
      </c>
    </row>
    <row r="57" spans="1:6" s="9" customFormat="1" ht="96.75" customHeight="1">
      <c r="A57" s="18" t="s">
        <v>69</v>
      </c>
      <c r="B57" s="20" t="s">
        <v>70</v>
      </c>
      <c r="C57" s="10" t="s">
        <v>71</v>
      </c>
      <c r="D57" s="23">
        <v>662</v>
      </c>
      <c r="E57" s="23">
        <v>0</v>
      </c>
      <c r="F57" s="23">
        <v>0</v>
      </c>
    </row>
    <row r="58" spans="1:6" s="9" customFormat="1" ht="83.25" customHeight="1">
      <c r="A58" s="17" t="s">
        <v>72</v>
      </c>
      <c r="B58" s="19" t="s">
        <v>73</v>
      </c>
      <c r="C58" s="8"/>
      <c r="D58" s="24">
        <f>D59</f>
        <v>5900</v>
      </c>
      <c r="E58" s="24">
        <f>E59</f>
        <v>0</v>
      </c>
      <c r="F58" s="24">
        <f>F59</f>
        <v>0</v>
      </c>
    </row>
    <row r="59" spans="1:6" s="9" customFormat="1" ht="66" customHeight="1">
      <c r="A59" s="18" t="s">
        <v>72</v>
      </c>
      <c r="B59" s="20" t="s">
        <v>73</v>
      </c>
      <c r="C59" s="10" t="s">
        <v>44</v>
      </c>
      <c r="D59" s="23">
        <v>5900</v>
      </c>
      <c r="E59" s="23">
        <v>0</v>
      </c>
      <c r="F59" s="23">
        <v>0</v>
      </c>
    </row>
    <row r="60" spans="1:6" s="9" customFormat="1" ht="110.25" customHeight="1" hidden="1">
      <c r="A60" s="7" t="s">
        <v>74</v>
      </c>
      <c r="B60" s="19" t="s">
        <v>75</v>
      </c>
      <c r="C60" s="6"/>
      <c r="D60" s="23"/>
      <c r="E60" s="23"/>
      <c r="F60" s="23"/>
    </row>
    <row r="61" spans="1:6" s="9" customFormat="1" ht="105" customHeight="1" hidden="1">
      <c r="A61" s="5" t="s">
        <v>74</v>
      </c>
      <c r="B61" s="20" t="s">
        <v>75</v>
      </c>
      <c r="C61" s="10" t="s">
        <v>44</v>
      </c>
      <c r="D61" s="23"/>
      <c r="E61" s="23"/>
      <c r="F61" s="23"/>
    </row>
    <row r="62" spans="1:6" s="9" customFormat="1" ht="103.5" customHeight="1" hidden="1">
      <c r="A62" s="5" t="s">
        <v>74</v>
      </c>
      <c r="B62" s="20" t="s">
        <v>75</v>
      </c>
      <c r="C62" s="10" t="s">
        <v>76</v>
      </c>
      <c r="D62" s="23"/>
      <c r="E62" s="23"/>
      <c r="F62" s="23"/>
    </row>
    <row r="63" spans="1:6" s="9" customFormat="1" ht="147" customHeight="1">
      <c r="A63" s="17" t="s">
        <v>77</v>
      </c>
      <c r="B63" s="19" t="s">
        <v>78</v>
      </c>
      <c r="C63" s="8"/>
      <c r="D63" s="24">
        <f>D64</f>
        <v>130</v>
      </c>
      <c r="E63" s="24">
        <f>E64</f>
        <v>0</v>
      </c>
      <c r="F63" s="24">
        <f>F64</f>
        <v>0</v>
      </c>
    </row>
    <row r="64" spans="1:6" ht="147" customHeight="1">
      <c r="A64" s="18" t="s">
        <v>77</v>
      </c>
      <c r="B64" s="20" t="s">
        <v>78</v>
      </c>
      <c r="C64" s="10" t="s">
        <v>56</v>
      </c>
      <c r="D64" s="23">
        <v>130</v>
      </c>
      <c r="E64" s="23">
        <v>0</v>
      </c>
      <c r="F64" s="23">
        <v>0</v>
      </c>
    </row>
    <row r="65" spans="1:6" ht="34.5" customHeight="1" hidden="1">
      <c r="A65" s="7" t="s">
        <v>79</v>
      </c>
      <c r="B65" s="19" t="s">
        <v>80</v>
      </c>
      <c r="C65" s="6"/>
      <c r="D65" s="23"/>
      <c r="E65" s="23"/>
      <c r="F65" s="23"/>
    </row>
    <row r="66" spans="1:6" ht="101.25" customHeight="1" hidden="1">
      <c r="A66" s="5" t="s">
        <v>79</v>
      </c>
      <c r="B66" s="20" t="s">
        <v>80</v>
      </c>
      <c r="C66" s="10" t="s">
        <v>81</v>
      </c>
      <c r="D66" s="21"/>
      <c r="E66" s="23"/>
      <c r="F66" s="23"/>
    </row>
    <row r="67" spans="1:6" ht="84" customHeight="1" hidden="1">
      <c r="A67" s="17" t="s">
        <v>82</v>
      </c>
      <c r="B67" s="19" t="s">
        <v>83</v>
      </c>
      <c r="C67" s="6"/>
      <c r="D67" s="23"/>
      <c r="E67" s="23"/>
      <c r="F67" s="23"/>
    </row>
    <row r="68" spans="1:6" ht="96" customHeight="1" hidden="1">
      <c r="A68" s="5" t="s">
        <v>82</v>
      </c>
      <c r="B68" s="20" t="s">
        <v>83</v>
      </c>
      <c r="C68" s="10" t="s">
        <v>84</v>
      </c>
      <c r="D68" s="20"/>
      <c r="E68" s="25"/>
      <c r="F68" s="25"/>
    </row>
    <row r="69" spans="1:6" ht="109.5" customHeight="1">
      <c r="A69" s="17" t="s">
        <v>85</v>
      </c>
      <c r="B69" s="19" t="s">
        <v>86</v>
      </c>
      <c r="C69" s="8"/>
      <c r="D69" s="24">
        <f>D70+D71</f>
        <v>60216.2</v>
      </c>
      <c r="E69" s="24">
        <f>E70+E71</f>
        <v>60212.600000000006</v>
      </c>
      <c r="F69" s="24">
        <f>F70+F71</f>
        <v>60212.600000000006</v>
      </c>
    </row>
    <row r="70" spans="1:6" ht="113.25" customHeight="1">
      <c r="A70" s="18" t="s">
        <v>85</v>
      </c>
      <c r="B70" s="20" t="s">
        <v>86</v>
      </c>
      <c r="C70" s="10" t="s">
        <v>87</v>
      </c>
      <c r="D70" s="20" t="s">
        <v>112</v>
      </c>
      <c r="E70" s="25">
        <v>51187.4</v>
      </c>
      <c r="F70" s="25">
        <v>51187.4</v>
      </c>
    </row>
    <row r="71" spans="1:6" ht="114" customHeight="1">
      <c r="A71" s="18" t="s">
        <v>85</v>
      </c>
      <c r="B71" s="20" t="s">
        <v>86</v>
      </c>
      <c r="C71" s="10" t="s">
        <v>88</v>
      </c>
      <c r="D71" s="23">
        <v>9025.2</v>
      </c>
      <c r="E71" s="23">
        <v>9025.2</v>
      </c>
      <c r="F71" s="23">
        <v>9025.2</v>
      </c>
    </row>
    <row r="72" spans="1:6" ht="75" customHeight="1" hidden="1">
      <c r="A72" s="7" t="s">
        <v>89</v>
      </c>
      <c r="B72" s="19" t="s">
        <v>90</v>
      </c>
      <c r="C72" s="6"/>
      <c r="D72" s="23"/>
      <c r="E72" s="23"/>
      <c r="F72" s="23"/>
    </row>
    <row r="73" spans="1:6" ht="84.75" customHeight="1" hidden="1">
      <c r="A73" s="5" t="s">
        <v>89</v>
      </c>
      <c r="B73" s="20" t="s">
        <v>90</v>
      </c>
      <c r="C73" s="10" t="s">
        <v>91</v>
      </c>
      <c r="D73" s="25"/>
      <c r="E73" s="25"/>
      <c r="F73" s="25"/>
    </row>
    <row r="74" spans="1:6" s="9" customFormat="1" ht="93.75" customHeight="1">
      <c r="A74" s="17" t="s">
        <v>93</v>
      </c>
      <c r="B74" s="13" t="s">
        <v>92</v>
      </c>
      <c r="C74" s="6"/>
      <c r="D74" s="27">
        <f>D75</f>
        <v>1632.2</v>
      </c>
      <c r="E74" s="27">
        <f>E75</f>
        <v>0</v>
      </c>
      <c r="F74" s="27">
        <f>F75</f>
        <v>0</v>
      </c>
    </row>
    <row r="75" spans="1:6" ht="128.25" customHeight="1">
      <c r="A75" s="18" t="s">
        <v>93</v>
      </c>
      <c r="B75" s="14" t="s">
        <v>92</v>
      </c>
      <c r="C75" s="10" t="s">
        <v>56</v>
      </c>
      <c r="D75" s="23">
        <v>1632.2</v>
      </c>
      <c r="E75" s="23">
        <v>0</v>
      </c>
      <c r="F75" s="23">
        <v>0</v>
      </c>
    </row>
    <row r="76" spans="1:6" ht="78.75" customHeight="1">
      <c r="A76" s="17" t="s">
        <v>94</v>
      </c>
      <c r="B76" s="13" t="s">
        <v>95</v>
      </c>
      <c r="C76" s="8"/>
      <c r="D76" s="24">
        <f>D77</f>
        <v>600</v>
      </c>
      <c r="E76" s="24">
        <f>E77</f>
        <v>0</v>
      </c>
      <c r="F76" s="24">
        <f>F77</f>
        <v>0</v>
      </c>
    </row>
    <row r="77" spans="1:6" ht="182.25" customHeight="1">
      <c r="A77" s="18" t="s">
        <v>94</v>
      </c>
      <c r="B77" s="14" t="s">
        <v>95</v>
      </c>
      <c r="C77" s="10" t="s">
        <v>96</v>
      </c>
      <c r="D77" s="23">
        <v>600</v>
      </c>
      <c r="E77" s="23">
        <v>0</v>
      </c>
      <c r="F77" s="23">
        <v>0</v>
      </c>
    </row>
    <row r="78" spans="1:6" ht="71.25" customHeight="1">
      <c r="A78" s="17" t="s">
        <v>97</v>
      </c>
      <c r="B78" s="13" t="s">
        <v>98</v>
      </c>
      <c r="C78" s="8"/>
      <c r="D78" s="24">
        <f>D79</f>
        <v>2000</v>
      </c>
      <c r="E78" s="24">
        <f>E79</f>
        <v>0</v>
      </c>
      <c r="F78" s="24">
        <f>F79</f>
        <v>0</v>
      </c>
    </row>
    <row r="79" spans="1:6" s="9" customFormat="1" ht="83.25" customHeight="1">
      <c r="A79" s="18" t="s">
        <v>97</v>
      </c>
      <c r="B79" s="14" t="s">
        <v>98</v>
      </c>
      <c r="C79" s="10" t="s">
        <v>99</v>
      </c>
      <c r="D79" s="23">
        <v>2000</v>
      </c>
      <c r="E79" s="23">
        <v>0</v>
      </c>
      <c r="F79" s="23">
        <v>0</v>
      </c>
    </row>
    <row r="80" spans="1:6" ht="84" customHeight="1">
      <c r="A80" s="17" t="s">
        <v>100</v>
      </c>
      <c r="B80" s="13" t="s">
        <v>101</v>
      </c>
      <c r="C80" s="8"/>
      <c r="D80" s="27">
        <f>D81</f>
        <v>12150</v>
      </c>
      <c r="E80" s="27">
        <f>E81</f>
        <v>8817</v>
      </c>
      <c r="F80" s="27">
        <f>F81</f>
        <v>0</v>
      </c>
    </row>
    <row r="81" spans="1:6" ht="111.75" customHeight="1">
      <c r="A81" s="18" t="s">
        <v>100</v>
      </c>
      <c r="B81" s="14" t="s">
        <v>101</v>
      </c>
      <c r="C81" s="10" t="s">
        <v>102</v>
      </c>
      <c r="D81" s="26">
        <v>12150</v>
      </c>
      <c r="E81" s="26">
        <v>8817</v>
      </c>
      <c r="F81" s="26"/>
    </row>
    <row r="82" spans="1:6" ht="102" customHeight="1">
      <c r="A82" s="17" t="s">
        <v>103</v>
      </c>
      <c r="B82" s="13" t="s">
        <v>104</v>
      </c>
      <c r="C82" s="8"/>
      <c r="D82" s="27">
        <f>D83+D84</f>
        <v>6850</v>
      </c>
      <c r="E82" s="27">
        <f>E83+E84</f>
        <v>0</v>
      </c>
      <c r="F82" s="27">
        <f>F83+F84</f>
        <v>0</v>
      </c>
    </row>
    <row r="83" spans="1:6" ht="99" customHeight="1">
      <c r="A83" s="18" t="s">
        <v>103</v>
      </c>
      <c r="B83" s="14" t="s">
        <v>104</v>
      </c>
      <c r="C83" s="10" t="s">
        <v>105</v>
      </c>
      <c r="D83" s="26">
        <v>5850</v>
      </c>
      <c r="E83" s="26">
        <v>0</v>
      </c>
      <c r="F83" s="26">
        <v>0</v>
      </c>
    </row>
    <row r="84" spans="1:6" ht="96.75" customHeight="1">
      <c r="A84" s="18" t="s">
        <v>103</v>
      </c>
      <c r="B84" s="14" t="s">
        <v>104</v>
      </c>
      <c r="C84" s="10" t="s">
        <v>106</v>
      </c>
      <c r="D84" s="26">
        <v>1000</v>
      </c>
      <c r="E84" s="26">
        <v>0</v>
      </c>
      <c r="F84" s="26">
        <v>0</v>
      </c>
    </row>
    <row r="85" spans="1:6" s="9" customFormat="1" ht="108.75" customHeight="1" hidden="1">
      <c r="A85" s="17" t="s">
        <v>107</v>
      </c>
      <c r="B85" s="13" t="s">
        <v>108</v>
      </c>
      <c r="C85" s="6"/>
      <c r="D85" s="26"/>
      <c r="E85" s="26"/>
      <c r="F85" s="26"/>
    </row>
    <row r="86" spans="1:6" ht="105.75" customHeight="1" hidden="1">
      <c r="A86" s="18" t="s">
        <v>107</v>
      </c>
      <c r="B86" s="14" t="s">
        <v>108</v>
      </c>
      <c r="C86" s="10" t="s">
        <v>109</v>
      </c>
      <c r="D86" s="26"/>
      <c r="E86" s="26"/>
      <c r="F86" s="26"/>
    </row>
    <row r="87" spans="1:6" ht="21" customHeight="1">
      <c r="A87" s="17" t="s">
        <v>110</v>
      </c>
      <c r="B87" s="14"/>
      <c r="C87" s="10"/>
      <c r="D87" s="27">
        <f>D12+D16+D18+D25+D28+D30+D35+D37+D40+D43+D46+D48+D52+D54+D56+D58+D63+D69+D76+D78+D80+D82+D74</f>
        <v>161416.40000000002</v>
      </c>
      <c r="E87" s="27">
        <f>E12+E16+E18+E25+E28+E30+E35+E37+E40+E43+E46+E48+E52+E54+E56+E58+E63+E69+E76+E78+E80+E82+E74</f>
        <v>126366.6</v>
      </c>
      <c r="F87" s="27">
        <f>F12+F16+F18+F25+F28+F30+F35+F37+F40+F43+F46+F48+F52+F54+F56+F58+F63+F69+F76+F78+F80+F82+F74</f>
        <v>111632.6</v>
      </c>
    </row>
    <row r="88" ht="15">
      <c r="A88" s="1"/>
    </row>
    <row r="89" spans="2:4" ht="15">
      <c r="B89" s="28"/>
      <c r="C89" s="28"/>
      <c r="D89" s="28"/>
    </row>
  </sheetData>
  <sheetProtection/>
  <mergeCells count="12">
    <mergeCell ref="B3:F3"/>
    <mergeCell ref="A1:F1"/>
    <mergeCell ref="A2:F2"/>
    <mergeCell ref="A6:F6"/>
    <mergeCell ref="A7:F7"/>
    <mergeCell ref="A4:F4"/>
    <mergeCell ref="B89:D89"/>
    <mergeCell ref="D10:F10"/>
    <mergeCell ref="A10:A11"/>
    <mergeCell ref="B10:B11"/>
    <mergeCell ref="C10:C11"/>
    <mergeCell ref="A8:F8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Фролова</cp:lastModifiedBy>
  <cp:lastPrinted>2013-11-08T07:43:18Z</cp:lastPrinted>
  <dcterms:created xsi:type="dcterms:W3CDTF">2005-10-05T08:51:20Z</dcterms:created>
  <dcterms:modified xsi:type="dcterms:W3CDTF">2013-12-21T10:29:03Z</dcterms:modified>
  <cp:category/>
  <cp:version/>
  <cp:contentType/>
  <cp:contentStatus/>
</cp:coreProperties>
</file>